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APA RIESGOS SEDOANALGESIA SEUP\MAPAS FINAL\EFECTOS AGRUPADOS\"/>
    </mc:Choice>
  </mc:AlternateContent>
  <bookViews>
    <workbookView xWindow="0" yWindow="0" windowWidth="27315" windowHeight="15360" activeTab="2"/>
  </bookViews>
  <sheets>
    <sheet name="TRIAJE &gt;P75" sheetId="2" r:id="rId1"/>
    <sheet name="APROXIMACIÓN P75" sheetId="3" r:id="rId2"/>
    <sheet name="PRESEDACIÓN &gt;P75" sheetId="4" r:id="rId3"/>
    <sheet name="SEDACIÓN &gt;P75" sheetId="5" r:id="rId4"/>
    <sheet name="GESTIÓN ALTA &gt;P75" sheetId="6" r:id="rId5"/>
  </sheets>
  <externalReferences>
    <externalReference r:id="rId6"/>
    <externalReference r:id="rId7"/>
  </externalReferences>
  <definedNames>
    <definedName name="_xlnm._FilterDatabase" localSheetId="3" hidden="1">'SEDACIÓN &gt;P75'!$A$2:$F$2</definedName>
    <definedName name="MedianRecal" localSheetId="1">[1]IPRGexc25!$W$6</definedName>
    <definedName name="MedianRecal">[2]IPRGexc25!$X$9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4" l="1"/>
  <c r="I5" i="2"/>
  <c r="I4" i="2"/>
  <c r="I13" i="3"/>
  <c r="I12" i="3"/>
  <c r="I11" i="3"/>
  <c r="I10" i="3"/>
  <c r="I9" i="3"/>
  <c r="I8" i="3"/>
  <c r="I7" i="3"/>
  <c r="I6" i="3"/>
  <c r="I5" i="3"/>
  <c r="I4" i="3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</calcChain>
</file>

<file path=xl/sharedStrings.xml><?xml version="1.0" encoding="utf-8"?>
<sst xmlns="http://schemas.openxmlformats.org/spreadsheetml/2006/main" count="167" uniqueCount="100">
  <si>
    <t>PROCEDIMIENTO DE SEDOANALGESIA EN URGENCIAS DE PEDIATRÍA</t>
  </si>
  <si>
    <t>FASES DEL CIRCUITO</t>
  </si>
  <si>
    <t>ACTIVIDADES</t>
  </si>
  <si>
    <t>CAUSAS</t>
  </si>
  <si>
    <t>EFECTOS</t>
  </si>
  <si>
    <t>TEP</t>
  </si>
  <si>
    <t>No valoración o valoración errónea del TEP</t>
  </si>
  <si>
    <t>Sobrecarga asistencial</t>
  </si>
  <si>
    <t>Escalas de dolor</t>
  </si>
  <si>
    <t>No valoración o valoración errónea del dolor (infra o sobre)</t>
  </si>
  <si>
    <t>Clasificación errónea del paciente</t>
  </si>
  <si>
    <t>Tratamiento inadecuado</t>
  </si>
  <si>
    <t>Estabilización paciente (niveles I-II)</t>
  </si>
  <si>
    <t>Realización de anamnesis y exploración física del paciente</t>
  </si>
  <si>
    <t>Falta de colaboración del paciente/familiar</t>
  </si>
  <si>
    <t>Saturación/cansancio de facultativos</t>
  </si>
  <si>
    <t>Valoración necesidad sedoanalgesia para procedimiento diagnóstico y/o terapéutico</t>
  </si>
  <si>
    <t>Comunicación ineficaz</t>
  </si>
  <si>
    <t>AMPLE (alergias o reacciones medicamentosas, AP (incluido SAHOS), última ingesta, experiencias previas) y ASA</t>
  </si>
  <si>
    <t>Dificultades en la comunicación</t>
  </si>
  <si>
    <t>Aparición de efectos adversos</t>
  </si>
  <si>
    <t xml:space="preserve">No disponer o no seguir protocolo/check-list de sedoanalgesia.            </t>
  </si>
  <si>
    <t xml:space="preserve">No disponer o no seguir protocolo/check list de sedoanalgesia.            </t>
  </si>
  <si>
    <t>Escalas de Dolor y Ansiedad previas al tratamiento</t>
  </si>
  <si>
    <t>Interferencia familiar, diferencias socioculturales</t>
  </si>
  <si>
    <t>Registrar tratamiento analgésico previo a procedimiento (si procede)</t>
  </si>
  <si>
    <t xml:space="preserve">Elección de tipo de PSA, equipo y lugar de realización (valorar nivel se sedación estimado, grado de dolor esperado, disponibilidad de personal adecuado en número y formación, lugar de realización correctamente equipado, situación en SUP) </t>
  </si>
  <si>
    <t>Valoración o transmisión de información errónea por parte del facultativo que realiza el procedimiento que precisa PSA.</t>
  </si>
  <si>
    <t>Realizar la prescripción de medicación/técnica/cuidado</t>
  </si>
  <si>
    <t>Presión asistencial </t>
  </si>
  <si>
    <t>Preparación de la medicación</t>
  </si>
  <si>
    <t>Falta de competencia técnica y formación del profesional</t>
  </si>
  <si>
    <t>Administración de la medicación</t>
  </si>
  <si>
    <t>Varias medicaciones preparadas a la vez para administrar (administración inmediata y de "rescate")</t>
  </si>
  <si>
    <t>Comprobar recuperación completa del paciente (adecuación del alta)</t>
  </si>
  <si>
    <t>Daño cerebral permanente</t>
  </si>
  <si>
    <t>FASE APROXIMACIÓN AL PACIENTE</t>
  </si>
  <si>
    <t>FASE PRESEDACIÓN</t>
  </si>
  <si>
    <t>FASE SEDACIÓN</t>
  </si>
  <si>
    <t>FASE GESTIÓN ALTA</t>
  </si>
  <si>
    <t>Aparición de efectos secundarios precoces tras abandonar el SUP (entendiendo por efectos secundarios precoces los que aparecen antes de la recuperación del estado basal del paciente)</t>
  </si>
  <si>
    <t>Error en la prescripción informática o escrita (vía/dosis/fármaco/tiempo de administración)</t>
  </si>
  <si>
    <t>MODO DE FALLO</t>
  </si>
  <si>
    <t>Error al cargar la dosis de medicamento</t>
  </si>
  <si>
    <t>Distracción/Interrupciones</t>
  </si>
  <si>
    <t>Presión asistencial</t>
  </si>
  <si>
    <t>Empeoramiento del Paciente
Coma/alteración nivel conciencia
Dolor</t>
  </si>
  <si>
    <t>Error al diluir el medicamento</t>
  </si>
  <si>
    <t>Aparición de efectos secundarios
Dolor
PCR (parada)
Secuelas</t>
  </si>
  <si>
    <t>No identificar/identificar erróneamente  la medicación preparada</t>
  </si>
  <si>
    <t>Dolor
PSA inadecuado/ineficaz
Empeoramiento del Paciente</t>
  </si>
  <si>
    <t xml:space="preserve"> Ausencia o demora innecesaria en la administración</t>
  </si>
  <si>
    <t>Intoxicación
Secuelas</t>
  </si>
  <si>
    <t>Administración de mediación incorrecta</t>
  </si>
  <si>
    <t>Aparición de efectos secundarios
Dolor
Secuelas</t>
  </si>
  <si>
    <t>Administrar la medicación a velocidad incorrecta</t>
  </si>
  <si>
    <t>Falta de competencia técnica y formación profesional </t>
  </si>
  <si>
    <t>Administrar un fármaco contraindicado para el paciente (alergia/patología de base/edad/tratamiento habitual/toma de homeopatía...)</t>
  </si>
  <si>
    <t xml:space="preserve">Presión asistencial   </t>
  </si>
  <si>
    <t xml:space="preserve">Aumentar el riesgo de efectos adversos en el procedimiento </t>
  </si>
  <si>
    <t>Aparición de efectos adversos
Empeoramiento del Paciente</t>
  </si>
  <si>
    <t>No disponer o no seguir protocolo/check-list de sedoanalgesia</t>
  </si>
  <si>
    <t>Valoración errónea del ASA/ASA no realizado</t>
  </si>
  <si>
    <t xml:space="preserve">Presión asistencial  </t>
  </si>
  <si>
    <t xml:space="preserve">No valorar signos de vía aérea difícil.   </t>
  </si>
  <si>
    <t>Empeoramiento del Paciente
Fallo respiratorio</t>
  </si>
  <si>
    <t>No identificar una auscultación pulmonar patológica</t>
  </si>
  <si>
    <t>Fallo respiratorio
Aumento de la estancia en Urgencias
Empeoramiento del paciente</t>
  </si>
  <si>
    <t>No valoración o valoración errónea de dolor pretratamiento (infra o sobrevaloración)</t>
  </si>
  <si>
    <t xml:space="preserve">Aumento de la estancia en Urgencias                                                                         </t>
  </si>
  <si>
    <t>Valoración errónea o no valoración  de ansiedad  pretratamiento (infra o sobrevaloración)</t>
  </si>
  <si>
    <t>PSA ineficaz
Aumento de la estancia en Urgencias
Empeoramiento del paciente</t>
  </si>
  <si>
    <t xml:space="preserve">Presión asistencial     </t>
  </si>
  <si>
    <t>No registrar tratamiento analgésico y/o sedante recibido previo al procedimiento</t>
  </si>
  <si>
    <t xml:space="preserve">  Aumento de efectos adversos      
Aumento de la estancia en Urgencias  
Empeoramiento del paciente                                  </t>
  </si>
  <si>
    <t xml:space="preserve">PSA no adecuado a procedimiento </t>
  </si>
  <si>
    <t>Aumento de efectos adversos
Aumento de la estancia en Urgencias
Empeoramiento del paciente
PSA ineficaz</t>
  </si>
  <si>
    <t>EXPLORACIÓN FÍSICA:                                            
 - Exploración general con AP y valoración de presencia de infección de vías aéreas superiores                                 
- LEMON</t>
  </si>
  <si>
    <t>Monitorización/toma de constantes incompleta/inadecuada o no realizada</t>
  </si>
  <si>
    <t>Orden médica errónea (prescripción o indicación procedimiento diagnóstico/terapéutico)</t>
  </si>
  <si>
    <t>Desatención del resto de pacientes en SUP</t>
  </si>
  <si>
    <t>No se realiza  un enfoque correcto del problema del paciente (anamnesis y/o EF incompleta o errónea)</t>
  </si>
  <si>
    <t>Retraso terapeutico
Fallo terapéutico
Ingreso en Hospital
Error diagnóstico</t>
  </si>
  <si>
    <t>No valoración o valoración errónea de las escalas de dolor y agitación por parte de facultativ@/enfermer@</t>
  </si>
  <si>
    <t>Retraso terapeutico
Fallo terapéutico
Dolor
Efectos adversos de medicación inadecuada</t>
  </si>
  <si>
    <t>Aumento de la estancia
Empeoramiento del paciente
Retraso en realización del procedimiento/tratamiento</t>
  </si>
  <si>
    <t>Tratamiento inadecuado
Empeoramiento del paciente</t>
  </si>
  <si>
    <t>Infratratamiento/tratamiento inadecuado del dolor
Empeoramiento del paciente</t>
  </si>
  <si>
    <t>Motivo de consulta y recogida de datos de interés: enf. Base, medicación, alergias.</t>
  </si>
  <si>
    <t>Agravamiento de la patología
Aumento de efectos secundarios</t>
  </si>
  <si>
    <t>Agravamiento de la patología
Aumento de la estancia en Urgencias</t>
  </si>
  <si>
    <t xml:space="preserve">Falta de personal suficiente </t>
  </si>
  <si>
    <t xml:space="preserve">Aumento de la estancia en Urgencias
Empeoramiento del Paciente                                                                          </t>
  </si>
  <si>
    <t>Aparición de efectos secundarios
Dolor</t>
  </si>
  <si>
    <t>Coma/alteración nivel conciencia
PCR (parada)
Secuelas
Coma/alteración nivel conciencia
Dolor</t>
  </si>
  <si>
    <t>TRIAJE</t>
  </si>
  <si>
    <r>
      <rPr>
        <b/>
        <sz val="11"/>
        <color theme="1"/>
        <rFont val="Calibri"/>
        <family val="2"/>
      </rPr>
      <t xml:space="preserve">ÍNDICE APARICIÓN </t>
    </r>
    <r>
      <rPr>
        <sz val="11"/>
        <color theme="1"/>
        <rFont val="Calibri"/>
        <family val="2"/>
      </rPr>
      <t>(probabilidad de que la causa se produzca y de lugar a ese efecto)</t>
    </r>
  </si>
  <si>
    <r>
      <rPr>
        <b/>
        <sz val="11"/>
        <color theme="1"/>
        <rFont val="Calibri"/>
        <family val="2"/>
      </rPr>
      <t xml:space="preserve">ÍNDICE GRAVEDAD </t>
    </r>
    <r>
      <rPr>
        <sz val="11"/>
        <color theme="1"/>
        <rFont val="Calibri"/>
        <family val="2"/>
      </rPr>
      <t>(determina la importancia o severidad del efecto)</t>
    </r>
  </si>
  <si>
    <r>
      <rPr>
        <b/>
        <sz val="11"/>
        <color theme="1"/>
        <rFont val="Calibri"/>
        <family val="2"/>
      </rPr>
      <t xml:space="preserve">ÍNDICE DETECTABILIDAD </t>
    </r>
    <r>
      <rPr>
        <sz val="11"/>
        <color theme="1"/>
        <rFont val="Calibri"/>
        <family val="2"/>
      </rPr>
      <t>(posibilidad de detectar el fallo antes de que suceda)</t>
    </r>
  </si>
  <si>
    <t>IPR (IG X IA X 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</si>
</sst>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2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TradeGothic"/>
    </font>
    <font>
      <sz val="20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000000"/>
      </patternFill>
    </fill>
    <fill>
      <patternFill patternType="solid">
        <fgColor rgb="FF00CC00"/>
        <bgColor rgb="FF000000"/>
      </patternFill>
    </fill>
    <fill>
      <patternFill patternType="solid">
        <fgColor rgb="FFF5BCFF"/>
        <bgColor indexed="64"/>
      </patternFill>
    </fill>
    <fill>
      <patternFill patternType="solid">
        <fgColor rgb="FFFF1EE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1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1" xfId="1" applyFont="1" applyBorder="1" applyAlignment="1">
      <alignment horizontal="center" vertical="center" wrapText="1"/>
    </xf>
    <xf numFmtId="164" fontId="0" fillId="0" borderId="0" xfId="1" applyFont="1"/>
    <xf numFmtId="0" fontId="4" fillId="0" borderId="0" xfId="0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4" fillId="0" borderId="0" xfId="0" applyNumberFormat="1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Fill="1" applyAlignment="1">
      <alignment horizontal="center" wrapText="1"/>
    </xf>
    <xf numFmtId="0" fontId="11" fillId="0" borderId="0" xfId="0" applyNumberFormat="1" applyFont="1" applyFill="1" applyAlignment="1">
      <alignment wrapText="1"/>
    </xf>
    <xf numFmtId="49" fontId="10" fillId="0" borderId="0" xfId="0" applyNumberFormat="1" applyFont="1" applyFill="1" applyAlignment="1">
      <alignment horizontal="center" wrapText="1"/>
    </xf>
    <xf numFmtId="49" fontId="11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isabelfernandezlorente\Desktop\MAPA%20RIESGOS%20SEDOANALGESIA%20SEUP\FASES%20IN&#771;IGO\APROXIMACIO&#769;N\aproximacio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isabelfernandezlorente\Desktop\MAPA%20RIESGOS%20SEDOANALGESIA%20SEUP\FASES%20IN&#771;IGO\triaje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RGexc25"/>
      <sheetName val="IPRglobal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RGexc25"/>
      <sheetName val="Hoja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55" zoomScaleNormal="55" workbookViewId="0">
      <selection activeCell="F6" sqref="F6:I18"/>
    </sheetView>
  </sheetViews>
  <sheetFormatPr baseColWidth="10" defaultColWidth="11" defaultRowHeight="26.25" x14ac:dyDescent="0.4"/>
  <cols>
    <col min="1" max="5" width="40.625" style="2" customWidth="1"/>
    <col min="6" max="6" width="25.125" style="29" customWidth="1"/>
    <col min="7" max="9" width="25.125" style="30" customWidth="1"/>
    <col min="10" max="16384" width="11" style="2"/>
  </cols>
  <sheetData>
    <row r="1" spans="1:9" s="5" customFormat="1" ht="39.950000000000003" customHeight="1" x14ac:dyDescent="0.25">
      <c r="A1" s="9" t="s">
        <v>0</v>
      </c>
      <c r="B1" s="10"/>
      <c r="C1" s="10"/>
      <c r="D1" s="10"/>
      <c r="E1" s="11"/>
      <c r="F1" s="15" t="s">
        <v>96</v>
      </c>
      <c r="G1" s="15" t="s">
        <v>97</v>
      </c>
      <c r="H1" s="15" t="s">
        <v>98</v>
      </c>
      <c r="I1" s="16" t="s">
        <v>99</v>
      </c>
    </row>
    <row r="2" spans="1:9" s="5" customFormat="1" ht="39.950000000000003" customHeight="1" x14ac:dyDescent="0.25">
      <c r="A2" s="6" t="s">
        <v>1</v>
      </c>
      <c r="B2" s="6" t="s">
        <v>2</v>
      </c>
      <c r="C2" s="6" t="s">
        <v>42</v>
      </c>
      <c r="D2" s="6" t="s">
        <v>4</v>
      </c>
      <c r="E2" s="6" t="s">
        <v>3</v>
      </c>
      <c r="F2" s="17"/>
      <c r="G2" s="17"/>
      <c r="H2" s="17"/>
      <c r="I2" s="18"/>
    </row>
    <row r="3" spans="1:9" ht="93" x14ac:dyDescent="0.25">
      <c r="A3" s="12" t="s">
        <v>95</v>
      </c>
      <c r="B3" s="1" t="s">
        <v>5</v>
      </c>
      <c r="C3" s="1" t="s">
        <v>6</v>
      </c>
      <c r="D3" s="1" t="s">
        <v>85</v>
      </c>
      <c r="E3" s="1" t="s">
        <v>7</v>
      </c>
      <c r="F3" s="19"/>
      <c r="G3" s="19"/>
      <c r="H3" s="19"/>
      <c r="I3" s="20"/>
    </row>
    <row r="4" spans="1:9" ht="69.75" x14ac:dyDescent="0.25">
      <c r="A4" s="13"/>
      <c r="B4" s="1" t="s">
        <v>8</v>
      </c>
      <c r="C4" s="1" t="s">
        <v>9</v>
      </c>
      <c r="D4" s="1" t="s">
        <v>87</v>
      </c>
      <c r="E4" s="1" t="s">
        <v>56</v>
      </c>
      <c r="F4" s="21"/>
      <c r="G4" s="22"/>
      <c r="H4" s="22"/>
      <c r="I4" s="20">
        <f t="shared" ref="I4:I5" si="0">F4*G4*H4</f>
        <v>0</v>
      </c>
    </row>
    <row r="5" spans="1:9" ht="69.75" x14ac:dyDescent="0.25">
      <c r="A5" s="14"/>
      <c r="B5" s="1" t="s">
        <v>88</v>
      </c>
      <c r="C5" s="1" t="s">
        <v>10</v>
      </c>
      <c r="D5" s="1" t="s">
        <v>86</v>
      </c>
      <c r="E5" s="1" t="s">
        <v>7</v>
      </c>
      <c r="F5" s="21"/>
      <c r="G5" s="22"/>
      <c r="H5" s="22"/>
      <c r="I5" s="20">
        <f t="shared" si="0"/>
        <v>0</v>
      </c>
    </row>
    <row r="6" spans="1:9" x14ac:dyDescent="0.4">
      <c r="F6" s="23"/>
      <c r="G6" s="24"/>
      <c r="H6" s="24"/>
      <c r="I6" s="24"/>
    </row>
    <row r="7" spans="1:9" x14ac:dyDescent="0.4">
      <c r="F7" s="23"/>
      <c r="G7" s="24"/>
      <c r="H7" s="24"/>
      <c r="I7" s="24"/>
    </row>
    <row r="8" spans="1:9" x14ac:dyDescent="0.4">
      <c r="F8" s="25"/>
      <c r="G8" s="26"/>
      <c r="H8" s="26"/>
      <c r="I8" s="26"/>
    </row>
    <row r="9" spans="1:9" x14ac:dyDescent="0.4">
      <c r="F9" s="25"/>
      <c r="G9" s="26"/>
      <c r="H9" s="26"/>
      <c r="I9" s="26"/>
    </row>
    <row r="10" spans="1:9" x14ac:dyDescent="0.4">
      <c r="F10" s="27"/>
      <c r="G10" s="26"/>
      <c r="H10" s="26"/>
      <c r="I10" s="26"/>
    </row>
    <row r="11" spans="1:9" x14ac:dyDescent="0.4">
      <c r="F11" s="27"/>
      <c r="G11" s="28"/>
      <c r="H11" s="28"/>
      <c r="I11" s="28"/>
    </row>
    <row r="12" spans="1:9" x14ac:dyDescent="0.4">
      <c r="F12" s="27"/>
      <c r="G12" s="28"/>
      <c r="H12" s="28"/>
      <c r="I12" s="28"/>
    </row>
  </sheetData>
  <mergeCells count="6">
    <mergeCell ref="I1:I2"/>
    <mergeCell ref="A1:E1"/>
    <mergeCell ref="A3:A5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55" zoomScaleNormal="55" workbookViewId="0">
      <selection activeCell="F14" sqref="F14:I18"/>
    </sheetView>
  </sheetViews>
  <sheetFormatPr baseColWidth="10" defaultRowHeight="26.25" x14ac:dyDescent="0.4"/>
  <cols>
    <col min="1" max="5" width="40.625" customWidth="1"/>
    <col min="6" max="6" width="25.125" style="29" customWidth="1"/>
    <col min="7" max="9" width="25.125" style="30" customWidth="1"/>
  </cols>
  <sheetData>
    <row r="1" spans="1:9" s="7" customFormat="1" ht="39.950000000000003" customHeight="1" x14ac:dyDescent="0.45">
      <c r="A1" s="9" t="s">
        <v>0</v>
      </c>
      <c r="B1" s="10"/>
      <c r="C1" s="10"/>
      <c r="D1" s="10"/>
      <c r="E1" s="11"/>
      <c r="F1" s="15" t="s">
        <v>96</v>
      </c>
      <c r="G1" s="15" t="s">
        <v>97</v>
      </c>
      <c r="H1" s="15" t="s">
        <v>98</v>
      </c>
      <c r="I1" s="16" t="s">
        <v>99</v>
      </c>
    </row>
    <row r="2" spans="1:9" s="7" customFormat="1" ht="39.950000000000003" customHeight="1" x14ac:dyDescent="0.45">
      <c r="A2" s="6" t="s">
        <v>1</v>
      </c>
      <c r="B2" s="6" t="s">
        <v>2</v>
      </c>
      <c r="C2" s="6" t="s">
        <v>42</v>
      </c>
      <c r="D2" s="6" t="s">
        <v>4</v>
      </c>
      <c r="E2" s="6" t="s">
        <v>3</v>
      </c>
      <c r="F2" s="17"/>
      <c r="G2" s="17"/>
      <c r="H2" s="17"/>
      <c r="I2" s="18"/>
    </row>
    <row r="3" spans="1:9" ht="93" x14ac:dyDescent="0.25">
      <c r="A3" s="12" t="s">
        <v>36</v>
      </c>
      <c r="B3" s="12" t="s">
        <v>12</v>
      </c>
      <c r="C3" s="1" t="s">
        <v>78</v>
      </c>
      <c r="D3" s="1" t="s">
        <v>11</v>
      </c>
      <c r="E3" s="1" t="s">
        <v>56</v>
      </c>
      <c r="F3" s="19"/>
      <c r="G3" s="19"/>
      <c r="H3" s="19"/>
      <c r="I3" s="20"/>
    </row>
    <row r="4" spans="1:9" ht="93" x14ac:dyDescent="0.25">
      <c r="A4" s="13"/>
      <c r="B4" s="13"/>
      <c r="C4" s="1" t="s">
        <v>79</v>
      </c>
      <c r="D4" s="1" t="s">
        <v>89</v>
      </c>
      <c r="E4" s="1" t="s">
        <v>56</v>
      </c>
      <c r="F4" s="21"/>
      <c r="G4" s="22"/>
      <c r="H4" s="22"/>
      <c r="I4" s="20">
        <f t="shared" ref="I4:I13" si="0">F4*G4*H4</f>
        <v>0</v>
      </c>
    </row>
    <row r="5" spans="1:9" ht="30" customHeight="1" x14ac:dyDescent="0.25">
      <c r="A5" s="13"/>
      <c r="B5" s="13"/>
      <c r="C5" s="12" t="s">
        <v>80</v>
      </c>
      <c r="D5" s="12" t="s">
        <v>90</v>
      </c>
      <c r="E5" s="1" t="s">
        <v>91</v>
      </c>
      <c r="F5" s="21"/>
      <c r="G5" s="22"/>
      <c r="H5" s="22"/>
      <c r="I5" s="20">
        <f t="shared" si="0"/>
        <v>0</v>
      </c>
    </row>
    <row r="6" spans="1:9" ht="50.1" customHeight="1" x14ac:dyDescent="0.25">
      <c r="A6" s="13"/>
      <c r="B6" s="13"/>
      <c r="C6" s="13"/>
      <c r="D6" s="13"/>
      <c r="E6" s="1" t="s">
        <v>56</v>
      </c>
      <c r="F6" s="21"/>
      <c r="G6" s="22"/>
      <c r="H6" s="22"/>
      <c r="I6" s="20">
        <f t="shared" si="0"/>
        <v>0</v>
      </c>
    </row>
    <row r="7" spans="1:9" ht="30" customHeight="1" x14ac:dyDescent="0.25">
      <c r="A7" s="13"/>
      <c r="B7" s="14"/>
      <c r="C7" s="14"/>
      <c r="D7" s="14"/>
      <c r="E7" s="1" t="s">
        <v>45</v>
      </c>
      <c r="F7" s="19"/>
      <c r="G7" s="19"/>
      <c r="H7" s="19"/>
      <c r="I7" s="20">
        <f t="shared" si="0"/>
        <v>0</v>
      </c>
    </row>
    <row r="8" spans="1:9" ht="50.1" customHeight="1" x14ac:dyDescent="0.25">
      <c r="A8" s="13"/>
      <c r="B8" s="12" t="s">
        <v>13</v>
      </c>
      <c r="C8" s="12" t="s">
        <v>81</v>
      </c>
      <c r="D8" s="12" t="s">
        <v>82</v>
      </c>
      <c r="E8" s="1" t="s">
        <v>56</v>
      </c>
      <c r="F8" s="19"/>
      <c r="G8" s="19"/>
      <c r="H8" s="19"/>
      <c r="I8" s="20">
        <f t="shared" si="0"/>
        <v>0</v>
      </c>
    </row>
    <row r="9" spans="1:9" ht="50.1" customHeight="1" x14ac:dyDescent="0.25">
      <c r="A9" s="13"/>
      <c r="B9" s="13"/>
      <c r="C9" s="13"/>
      <c r="D9" s="13"/>
      <c r="E9" s="1" t="s">
        <v>14</v>
      </c>
      <c r="F9" s="19"/>
      <c r="G9" s="19"/>
      <c r="H9" s="19"/>
      <c r="I9" s="20">
        <f t="shared" si="0"/>
        <v>0</v>
      </c>
    </row>
    <row r="10" spans="1:9" ht="50.1" customHeight="1" x14ac:dyDescent="0.25">
      <c r="A10" s="13"/>
      <c r="B10" s="14"/>
      <c r="C10" s="14"/>
      <c r="D10" s="14"/>
      <c r="E10" s="1" t="s">
        <v>15</v>
      </c>
      <c r="F10" s="19"/>
      <c r="G10" s="19"/>
      <c r="H10" s="19"/>
      <c r="I10" s="20">
        <f t="shared" si="0"/>
        <v>0</v>
      </c>
    </row>
    <row r="11" spans="1:9" ht="50.1" customHeight="1" x14ac:dyDescent="0.25">
      <c r="A11" s="13"/>
      <c r="B11" s="12" t="s">
        <v>16</v>
      </c>
      <c r="C11" s="12" t="s">
        <v>83</v>
      </c>
      <c r="D11" s="12" t="s">
        <v>84</v>
      </c>
      <c r="E11" s="1" t="s">
        <v>56</v>
      </c>
      <c r="F11" s="19"/>
      <c r="G11" s="19"/>
      <c r="H11" s="19"/>
      <c r="I11" s="20">
        <f t="shared" si="0"/>
        <v>0</v>
      </c>
    </row>
    <row r="12" spans="1:9" ht="35.1" customHeight="1" x14ac:dyDescent="0.25">
      <c r="A12" s="13"/>
      <c r="B12" s="13"/>
      <c r="C12" s="13"/>
      <c r="D12" s="13"/>
      <c r="E12" s="1" t="s">
        <v>45</v>
      </c>
      <c r="F12" s="19"/>
      <c r="G12" s="19"/>
      <c r="H12" s="19"/>
      <c r="I12" s="20">
        <f t="shared" si="0"/>
        <v>0</v>
      </c>
    </row>
    <row r="13" spans="1:9" ht="35.1" customHeight="1" x14ac:dyDescent="0.25">
      <c r="A13" s="14"/>
      <c r="B13" s="14"/>
      <c r="C13" s="14"/>
      <c r="D13" s="14"/>
      <c r="E13" s="1" t="s">
        <v>17</v>
      </c>
      <c r="F13" s="19"/>
      <c r="G13" s="19"/>
      <c r="H13" s="19"/>
      <c r="I13" s="20">
        <f t="shared" si="0"/>
        <v>0</v>
      </c>
    </row>
    <row r="14" spans="1:9" x14ac:dyDescent="0.4">
      <c r="F14" s="23"/>
      <c r="G14" s="24"/>
      <c r="H14" s="24"/>
      <c r="I14" s="24"/>
    </row>
    <row r="15" spans="1:9" x14ac:dyDescent="0.4">
      <c r="F15" s="23"/>
      <c r="G15" s="24"/>
      <c r="H15" s="24"/>
      <c r="I15" s="24"/>
    </row>
    <row r="16" spans="1:9" x14ac:dyDescent="0.4">
      <c r="F16" s="25"/>
      <c r="G16" s="26"/>
      <c r="H16" s="26"/>
      <c r="I16" s="26"/>
    </row>
    <row r="17" spans="6:9" x14ac:dyDescent="0.4">
      <c r="F17" s="25"/>
      <c r="G17" s="26"/>
      <c r="H17" s="26"/>
      <c r="I17" s="26"/>
    </row>
    <row r="18" spans="6:9" x14ac:dyDescent="0.4">
      <c r="F18" s="27"/>
      <c r="G18" s="26"/>
      <c r="H18" s="26"/>
      <c r="I18" s="26"/>
    </row>
    <row r="19" spans="6:9" x14ac:dyDescent="0.4">
      <c r="F19" s="27"/>
      <c r="G19" s="28"/>
      <c r="H19" s="28"/>
      <c r="I19" s="28"/>
    </row>
    <row r="20" spans="6:9" x14ac:dyDescent="0.4">
      <c r="F20" s="27"/>
      <c r="G20" s="28"/>
      <c r="H20" s="28"/>
      <c r="I20" s="28"/>
    </row>
  </sheetData>
  <mergeCells count="15">
    <mergeCell ref="F1:F2"/>
    <mergeCell ref="G1:G2"/>
    <mergeCell ref="H1:H2"/>
    <mergeCell ref="I1:I2"/>
    <mergeCell ref="D11:D13"/>
    <mergeCell ref="C11:C13"/>
    <mergeCell ref="B11:B13"/>
    <mergeCell ref="A3:A13"/>
    <mergeCell ref="A1:E1"/>
    <mergeCell ref="C5:C7"/>
    <mergeCell ref="D5:D7"/>
    <mergeCell ref="B3:B7"/>
    <mergeCell ref="D8:D10"/>
    <mergeCell ref="C8:C10"/>
    <mergeCell ref="B8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10" zoomScale="55" zoomScaleNormal="55" workbookViewId="0">
      <selection activeCell="M19" sqref="M19"/>
    </sheetView>
  </sheetViews>
  <sheetFormatPr baseColWidth="10" defaultRowHeight="26.25" x14ac:dyDescent="0.4"/>
  <cols>
    <col min="1" max="5" width="40.625" customWidth="1"/>
    <col min="6" max="6" width="25.125" style="29" customWidth="1"/>
    <col min="7" max="9" width="25.125" style="30" customWidth="1"/>
  </cols>
  <sheetData>
    <row r="1" spans="1:9" s="8" customFormat="1" ht="39.950000000000003" customHeight="1" x14ac:dyDescent="0.25">
      <c r="A1" s="9" t="s">
        <v>0</v>
      </c>
      <c r="B1" s="10"/>
      <c r="C1" s="10"/>
      <c r="D1" s="10"/>
      <c r="E1" s="11"/>
      <c r="F1" s="15" t="s">
        <v>96</v>
      </c>
      <c r="G1" s="15" t="s">
        <v>97</v>
      </c>
      <c r="H1" s="15" t="s">
        <v>98</v>
      </c>
      <c r="I1" s="16" t="s">
        <v>99</v>
      </c>
    </row>
    <row r="2" spans="1:9" s="7" customFormat="1" ht="39.950000000000003" customHeight="1" x14ac:dyDescent="0.45">
      <c r="A2" s="6" t="s">
        <v>1</v>
      </c>
      <c r="B2" s="6" t="s">
        <v>2</v>
      </c>
      <c r="C2" s="6" t="s">
        <v>42</v>
      </c>
      <c r="D2" s="6" t="s">
        <v>4</v>
      </c>
      <c r="E2" s="6" t="s">
        <v>3</v>
      </c>
      <c r="F2" s="17"/>
      <c r="G2" s="17"/>
      <c r="H2" s="17"/>
      <c r="I2" s="18"/>
    </row>
    <row r="3" spans="1:9" ht="139.5" x14ac:dyDescent="0.25">
      <c r="A3" s="12" t="s">
        <v>37</v>
      </c>
      <c r="B3" s="12" t="s">
        <v>18</v>
      </c>
      <c r="C3" s="1" t="s">
        <v>57</v>
      </c>
      <c r="D3" s="1" t="s">
        <v>20</v>
      </c>
      <c r="E3" s="1" t="s">
        <v>19</v>
      </c>
      <c r="F3" s="19"/>
      <c r="G3" s="19"/>
      <c r="H3" s="19"/>
      <c r="I3" s="20"/>
    </row>
    <row r="4" spans="1:9" ht="50.1" customHeight="1" x14ac:dyDescent="0.25">
      <c r="A4" s="13"/>
      <c r="B4" s="13"/>
      <c r="C4" s="12" t="s">
        <v>59</v>
      </c>
      <c r="D4" s="12" t="s">
        <v>92</v>
      </c>
      <c r="E4" s="1" t="s">
        <v>56</v>
      </c>
      <c r="F4" s="21"/>
      <c r="G4" s="22"/>
      <c r="H4" s="22"/>
      <c r="I4" s="20">
        <f t="shared" ref="I4:I18" si="0">F4*G4*H4</f>
        <v>0</v>
      </c>
    </row>
    <row r="5" spans="1:9" ht="30" customHeight="1" x14ac:dyDescent="0.25">
      <c r="A5" s="13"/>
      <c r="B5" s="13"/>
      <c r="C5" s="14"/>
      <c r="D5" s="14"/>
      <c r="E5" s="1" t="s">
        <v>58</v>
      </c>
      <c r="F5" s="21"/>
      <c r="G5" s="22"/>
      <c r="H5" s="22"/>
      <c r="I5" s="20">
        <f t="shared" si="0"/>
        <v>0</v>
      </c>
    </row>
    <row r="6" spans="1:9" ht="30" customHeight="1" x14ac:dyDescent="0.25">
      <c r="A6" s="13"/>
      <c r="B6" s="13"/>
      <c r="C6" s="12" t="s">
        <v>62</v>
      </c>
      <c r="D6" s="12" t="s">
        <v>60</v>
      </c>
      <c r="E6" s="1" t="s">
        <v>63</v>
      </c>
      <c r="F6" s="21"/>
      <c r="G6" s="22"/>
      <c r="H6" s="22"/>
      <c r="I6" s="20">
        <f t="shared" si="0"/>
        <v>0</v>
      </c>
    </row>
    <row r="7" spans="1:9" ht="69.95" customHeight="1" x14ac:dyDescent="0.25">
      <c r="A7" s="13"/>
      <c r="B7" s="14"/>
      <c r="C7" s="14"/>
      <c r="D7" s="14"/>
      <c r="E7" s="1" t="s">
        <v>61</v>
      </c>
      <c r="F7" s="19"/>
      <c r="G7" s="19"/>
      <c r="H7" s="19"/>
      <c r="I7" s="20">
        <f t="shared" si="0"/>
        <v>0</v>
      </c>
    </row>
    <row r="8" spans="1:9" ht="30" customHeight="1" x14ac:dyDescent="0.25">
      <c r="A8" s="13"/>
      <c r="B8" s="12" t="s">
        <v>77</v>
      </c>
      <c r="C8" s="12" t="s">
        <v>64</v>
      </c>
      <c r="D8" s="12" t="s">
        <v>65</v>
      </c>
      <c r="E8" s="1" t="s">
        <v>63</v>
      </c>
      <c r="F8" s="19"/>
      <c r="G8" s="19"/>
      <c r="H8" s="19"/>
      <c r="I8" s="20">
        <f t="shared" si="0"/>
        <v>0</v>
      </c>
    </row>
    <row r="9" spans="1:9" ht="69.95" customHeight="1" x14ac:dyDescent="0.25">
      <c r="A9" s="13"/>
      <c r="B9" s="13"/>
      <c r="C9" s="14"/>
      <c r="D9" s="14"/>
      <c r="E9" s="1" t="s">
        <v>22</v>
      </c>
      <c r="F9" s="19"/>
      <c r="G9" s="19"/>
      <c r="H9" s="19"/>
      <c r="I9" s="20">
        <f t="shared" si="0"/>
        <v>0</v>
      </c>
    </row>
    <row r="10" spans="1:9" ht="95.1" customHeight="1" x14ac:dyDescent="0.25">
      <c r="A10" s="13"/>
      <c r="B10" s="14"/>
      <c r="C10" s="1" t="s">
        <v>66</v>
      </c>
      <c r="D10" s="1" t="s">
        <v>67</v>
      </c>
      <c r="E10" s="1" t="s">
        <v>72</v>
      </c>
      <c r="F10" s="19"/>
      <c r="G10" s="19"/>
      <c r="H10" s="19"/>
      <c r="I10" s="20">
        <f t="shared" si="0"/>
        <v>0</v>
      </c>
    </row>
    <row r="11" spans="1:9" ht="95.1" customHeight="1" x14ac:dyDescent="0.25">
      <c r="A11" s="13"/>
      <c r="B11" s="12" t="s">
        <v>23</v>
      </c>
      <c r="C11" s="1" t="s">
        <v>68</v>
      </c>
      <c r="D11" s="1" t="s">
        <v>69</v>
      </c>
      <c r="E11" s="1" t="s">
        <v>24</v>
      </c>
      <c r="F11" s="19"/>
      <c r="G11" s="19"/>
      <c r="H11" s="19"/>
      <c r="I11" s="20">
        <f t="shared" si="0"/>
        <v>0</v>
      </c>
    </row>
    <row r="12" spans="1:9" s="4" customFormat="1" ht="50.1" customHeight="1" x14ac:dyDescent="0.25">
      <c r="A12" s="13"/>
      <c r="B12" s="13"/>
      <c r="C12" s="12" t="s">
        <v>70</v>
      </c>
      <c r="D12" s="12" t="s">
        <v>71</v>
      </c>
      <c r="E12" s="3" t="s">
        <v>56</v>
      </c>
      <c r="F12" s="19"/>
      <c r="G12" s="19"/>
      <c r="H12" s="19"/>
      <c r="I12" s="20">
        <f t="shared" si="0"/>
        <v>0</v>
      </c>
    </row>
    <row r="13" spans="1:9" s="4" customFormat="1" ht="50.1" customHeight="1" x14ac:dyDescent="0.25">
      <c r="A13" s="13"/>
      <c r="B13" s="13"/>
      <c r="C13" s="13"/>
      <c r="D13" s="13"/>
      <c r="E13" s="3" t="s">
        <v>19</v>
      </c>
      <c r="F13" s="19"/>
      <c r="G13" s="19"/>
      <c r="H13" s="19"/>
      <c r="I13" s="20">
        <f t="shared" si="0"/>
        <v>0</v>
      </c>
    </row>
    <row r="14" spans="1:9" ht="50.1" customHeight="1" x14ac:dyDescent="0.25">
      <c r="A14" s="13"/>
      <c r="B14" s="13"/>
      <c r="C14" s="13"/>
      <c r="D14" s="13"/>
      <c r="E14" s="1" t="s">
        <v>24</v>
      </c>
      <c r="F14" s="19"/>
      <c r="G14" s="19"/>
      <c r="H14" s="19"/>
      <c r="I14" s="20">
        <f t="shared" si="0"/>
        <v>0</v>
      </c>
    </row>
    <row r="15" spans="1:9" ht="30" customHeight="1" x14ac:dyDescent="0.25">
      <c r="A15" s="13"/>
      <c r="B15" s="14"/>
      <c r="C15" s="14"/>
      <c r="D15" s="14"/>
      <c r="E15" s="1" t="s">
        <v>63</v>
      </c>
      <c r="F15" s="19"/>
      <c r="G15" s="19"/>
      <c r="H15" s="19"/>
      <c r="I15" s="20">
        <f t="shared" si="0"/>
        <v>0</v>
      </c>
    </row>
    <row r="16" spans="1:9" ht="50.1" customHeight="1" x14ac:dyDescent="0.25">
      <c r="A16" s="13"/>
      <c r="B16" s="12" t="s">
        <v>25</v>
      </c>
      <c r="C16" s="12" t="s">
        <v>73</v>
      </c>
      <c r="D16" s="12" t="s">
        <v>74</v>
      </c>
      <c r="E16" s="1" t="s">
        <v>56</v>
      </c>
      <c r="F16" s="19"/>
      <c r="G16" s="19"/>
      <c r="H16" s="19"/>
      <c r="I16" s="20">
        <f t="shared" si="0"/>
        <v>0</v>
      </c>
    </row>
    <row r="17" spans="1:9" ht="30" customHeight="1" x14ac:dyDescent="0.25">
      <c r="A17" s="13"/>
      <c r="B17" s="13"/>
      <c r="C17" s="13"/>
      <c r="D17" s="13"/>
      <c r="E17" s="1" t="s">
        <v>58</v>
      </c>
      <c r="F17" s="19"/>
      <c r="G17" s="19"/>
      <c r="H17" s="19"/>
      <c r="I17" s="20">
        <f t="shared" si="0"/>
        <v>0</v>
      </c>
    </row>
    <row r="18" spans="1:9" ht="69.95" customHeight="1" x14ac:dyDescent="0.25">
      <c r="A18" s="13"/>
      <c r="B18" s="14"/>
      <c r="C18" s="14"/>
      <c r="D18" s="14"/>
      <c r="E18" s="1" t="s">
        <v>21</v>
      </c>
      <c r="F18" s="19"/>
      <c r="G18" s="19"/>
      <c r="H18" s="19"/>
      <c r="I18" s="20">
        <f t="shared" si="0"/>
        <v>0</v>
      </c>
    </row>
    <row r="19" spans="1:9" ht="209.25" x14ac:dyDescent="0.25">
      <c r="A19" s="14"/>
      <c r="B19" s="1" t="s">
        <v>26</v>
      </c>
      <c r="C19" s="1" t="s">
        <v>75</v>
      </c>
      <c r="D19" s="1" t="s">
        <v>76</v>
      </c>
      <c r="E19" s="1" t="s">
        <v>27</v>
      </c>
      <c r="F19" s="19"/>
      <c r="G19" s="19"/>
      <c r="H19" s="19"/>
      <c r="I19" s="20">
        <f t="shared" ref="I19" si="1">F19*G19*H19</f>
        <v>0</v>
      </c>
    </row>
    <row r="20" spans="1:9" x14ac:dyDescent="0.4">
      <c r="F20" s="23"/>
      <c r="G20" s="24"/>
      <c r="H20" s="24"/>
      <c r="I20" s="24"/>
    </row>
    <row r="21" spans="1:9" x14ac:dyDescent="0.4">
      <c r="F21" s="25"/>
      <c r="G21" s="26"/>
      <c r="H21" s="26"/>
      <c r="I21" s="26"/>
    </row>
    <row r="22" spans="1:9" x14ac:dyDescent="0.4">
      <c r="F22" s="25"/>
      <c r="G22" s="26"/>
      <c r="H22" s="26"/>
      <c r="I22" s="26"/>
    </row>
    <row r="23" spans="1:9" x14ac:dyDescent="0.4">
      <c r="F23" s="27"/>
      <c r="G23" s="26"/>
      <c r="H23" s="26"/>
      <c r="I23" s="26"/>
    </row>
    <row r="24" spans="1:9" x14ac:dyDescent="0.4">
      <c r="F24" s="27"/>
      <c r="G24" s="28"/>
      <c r="H24" s="28"/>
      <c r="I24" s="28"/>
    </row>
    <row r="25" spans="1:9" x14ac:dyDescent="0.4">
      <c r="F25" s="27"/>
      <c r="G25" s="28"/>
      <c r="H25" s="28"/>
      <c r="I25" s="28"/>
    </row>
  </sheetData>
  <mergeCells count="20">
    <mergeCell ref="F1:F2"/>
    <mergeCell ref="G1:G2"/>
    <mergeCell ref="H1:H2"/>
    <mergeCell ref="I1:I2"/>
    <mergeCell ref="A1:E1"/>
    <mergeCell ref="D16:D18"/>
    <mergeCell ref="C16:C18"/>
    <mergeCell ref="B16:B18"/>
    <mergeCell ref="A3:A19"/>
    <mergeCell ref="D8:D9"/>
    <mergeCell ref="B8:B10"/>
    <mergeCell ref="C8:C9"/>
    <mergeCell ref="D12:D15"/>
    <mergeCell ref="C12:C15"/>
    <mergeCell ref="B11:B15"/>
    <mergeCell ref="D4:D5"/>
    <mergeCell ref="C4:C5"/>
    <mergeCell ref="D6:D7"/>
    <mergeCell ref="C6:C7"/>
    <mergeCell ref="B3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="55" zoomScaleNormal="55" workbookViewId="0">
      <selection activeCell="I18" sqref="I18"/>
    </sheetView>
  </sheetViews>
  <sheetFormatPr baseColWidth="10" defaultRowHeight="26.25" x14ac:dyDescent="0.4"/>
  <cols>
    <col min="1" max="5" width="40.625" style="2" customWidth="1"/>
    <col min="6" max="6" width="25.125" style="29" customWidth="1"/>
    <col min="7" max="9" width="25.125" style="30" customWidth="1"/>
  </cols>
  <sheetData>
    <row r="1" spans="1:9" s="7" customFormat="1" ht="39.950000000000003" customHeight="1" x14ac:dyDescent="0.45">
      <c r="A1" s="9" t="s">
        <v>0</v>
      </c>
      <c r="B1" s="10"/>
      <c r="C1" s="10"/>
      <c r="D1" s="10"/>
      <c r="E1" s="11"/>
      <c r="F1" s="15" t="s">
        <v>96</v>
      </c>
      <c r="G1" s="15" t="s">
        <v>97</v>
      </c>
      <c r="H1" s="15" t="s">
        <v>98</v>
      </c>
      <c r="I1" s="16" t="s">
        <v>99</v>
      </c>
    </row>
    <row r="2" spans="1:9" s="7" customFormat="1" ht="39.950000000000003" customHeight="1" x14ac:dyDescent="0.45">
      <c r="A2" s="6" t="s">
        <v>1</v>
      </c>
      <c r="B2" s="6" t="s">
        <v>2</v>
      </c>
      <c r="C2" s="6" t="s">
        <v>42</v>
      </c>
      <c r="D2" s="6" t="s">
        <v>4</v>
      </c>
      <c r="E2" s="6" t="s">
        <v>3</v>
      </c>
      <c r="F2" s="17"/>
      <c r="G2" s="17"/>
      <c r="H2" s="17"/>
      <c r="I2" s="18"/>
    </row>
    <row r="3" spans="1:9" ht="90" customHeight="1" x14ac:dyDescent="0.25">
      <c r="A3" s="12" t="s">
        <v>38</v>
      </c>
      <c r="B3" s="1" t="s">
        <v>28</v>
      </c>
      <c r="C3" s="1" t="s">
        <v>41</v>
      </c>
      <c r="D3" s="1" t="s">
        <v>93</v>
      </c>
      <c r="E3" s="1" t="s">
        <v>29</v>
      </c>
      <c r="F3" s="19"/>
      <c r="G3" s="19"/>
      <c r="H3" s="19"/>
      <c r="I3" s="20"/>
    </row>
    <row r="4" spans="1:9" ht="69.95" customHeight="1" x14ac:dyDescent="0.25">
      <c r="A4" s="13"/>
      <c r="B4" s="12" t="s">
        <v>30</v>
      </c>
      <c r="C4" s="12" t="s">
        <v>43</v>
      </c>
      <c r="D4" s="12" t="s">
        <v>94</v>
      </c>
      <c r="E4" s="1" t="s">
        <v>31</v>
      </c>
      <c r="F4" s="21"/>
      <c r="G4" s="22"/>
      <c r="H4" s="22"/>
      <c r="I4" s="20">
        <f t="shared" ref="I4:I17" si="0">F4*G4*H4</f>
        <v>0</v>
      </c>
    </row>
    <row r="5" spans="1:9" ht="45" customHeight="1" x14ac:dyDescent="0.25">
      <c r="A5" s="13"/>
      <c r="B5" s="13"/>
      <c r="C5" s="13"/>
      <c r="D5" s="13"/>
      <c r="E5" s="1" t="s">
        <v>45</v>
      </c>
      <c r="F5" s="21"/>
      <c r="G5" s="22"/>
      <c r="H5" s="22"/>
      <c r="I5" s="20">
        <f t="shared" si="0"/>
        <v>0</v>
      </c>
    </row>
    <row r="6" spans="1:9" ht="45" customHeight="1" x14ac:dyDescent="0.25">
      <c r="A6" s="13"/>
      <c r="B6" s="13"/>
      <c r="C6" s="14"/>
      <c r="D6" s="14"/>
      <c r="E6" s="1" t="s">
        <v>44</v>
      </c>
      <c r="F6" s="21"/>
      <c r="G6" s="22"/>
      <c r="H6" s="22"/>
      <c r="I6" s="20">
        <f t="shared" si="0"/>
        <v>0</v>
      </c>
    </row>
    <row r="7" spans="1:9" ht="50.1" customHeight="1" x14ac:dyDescent="0.25">
      <c r="A7" s="13"/>
      <c r="B7" s="13"/>
      <c r="C7" s="12" t="s">
        <v>47</v>
      </c>
      <c r="D7" s="12" t="s">
        <v>46</v>
      </c>
      <c r="E7" s="1" t="s">
        <v>31</v>
      </c>
      <c r="F7" s="19"/>
      <c r="G7" s="19"/>
      <c r="H7" s="19"/>
      <c r="I7" s="20">
        <f t="shared" si="0"/>
        <v>0</v>
      </c>
    </row>
    <row r="8" spans="1:9" ht="30" customHeight="1" x14ac:dyDescent="0.25">
      <c r="A8" s="13"/>
      <c r="B8" s="13"/>
      <c r="C8" s="13"/>
      <c r="D8" s="13"/>
      <c r="E8" s="1" t="s">
        <v>44</v>
      </c>
      <c r="F8" s="19"/>
      <c r="G8" s="19"/>
      <c r="H8" s="19"/>
      <c r="I8" s="20">
        <f t="shared" si="0"/>
        <v>0</v>
      </c>
    </row>
    <row r="9" spans="1:9" ht="30" customHeight="1" x14ac:dyDescent="0.25">
      <c r="A9" s="13"/>
      <c r="B9" s="13"/>
      <c r="C9" s="14"/>
      <c r="D9" s="14"/>
      <c r="E9" s="1" t="s">
        <v>45</v>
      </c>
      <c r="F9" s="19"/>
      <c r="G9" s="19"/>
      <c r="H9" s="19"/>
      <c r="I9" s="20">
        <f t="shared" si="0"/>
        <v>0</v>
      </c>
    </row>
    <row r="10" spans="1:9" ht="60" customHeight="1" x14ac:dyDescent="0.25">
      <c r="A10" s="13"/>
      <c r="B10" s="13"/>
      <c r="C10" s="12" t="s">
        <v>49</v>
      </c>
      <c r="D10" s="12" t="s">
        <v>48</v>
      </c>
      <c r="E10" s="1" t="s">
        <v>44</v>
      </c>
      <c r="F10" s="19"/>
      <c r="G10" s="19"/>
      <c r="H10" s="19"/>
      <c r="I10" s="20">
        <f t="shared" si="0"/>
        <v>0</v>
      </c>
    </row>
    <row r="11" spans="1:9" ht="60" customHeight="1" x14ac:dyDescent="0.25">
      <c r="A11" s="13"/>
      <c r="B11" s="14"/>
      <c r="C11" s="14"/>
      <c r="D11" s="14"/>
      <c r="E11" s="1" t="s">
        <v>45</v>
      </c>
      <c r="F11" s="19"/>
      <c r="G11" s="19"/>
      <c r="H11" s="19"/>
      <c r="I11" s="20">
        <f t="shared" si="0"/>
        <v>0</v>
      </c>
    </row>
    <row r="12" spans="1:9" ht="30" customHeight="1" x14ac:dyDescent="0.25">
      <c r="A12" s="13"/>
      <c r="B12" s="12" t="s">
        <v>32</v>
      </c>
      <c r="C12" s="12" t="s">
        <v>51</v>
      </c>
      <c r="D12" s="12" t="s">
        <v>50</v>
      </c>
      <c r="E12" s="1" t="s">
        <v>44</v>
      </c>
      <c r="F12" s="19"/>
      <c r="G12" s="19"/>
      <c r="H12" s="19"/>
      <c r="I12" s="20">
        <f t="shared" si="0"/>
        <v>0</v>
      </c>
    </row>
    <row r="13" spans="1:9" ht="30" customHeight="1" x14ac:dyDescent="0.25">
      <c r="A13" s="13"/>
      <c r="B13" s="13"/>
      <c r="C13" s="13"/>
      <c r="D13" s="13"/>
      <c r="E13" s="1" t="s">
        <v>45</v>
      </c>
      <c r="F13" s="19"/>
      <c r="G13" s="19"/>
      <c r="H13" s="19"/>
      <c r="I13" s="20">
        <f t="shared" si="0"/>
        <v>0</v>
      </c>
    </row>
    <row r="14" spans="1:9" ht="90" customHeight="1" x14ac:dyDescent="0.25">
      <c r="A14" s="13"/>
      <c r="B14" s="13"/>
      <c r="C14" s="14"/>
      <c r="D14" s="14"/>
      <c r="E14" s="1" t="s">
        <v>33</v>
      </c>
      <c r="F14" s="19"/>
      <c r="G14" s="19"/>
      <c r="H14" s="19"/>
      <c r="I14" s="20">
        <f t="shared" si="0"/>
        <v>0</v>
      </c>
    </row>
    <row r="15" spans="1:9" ht="50.1" customHeight="1" x14ac:dyDescent="0.25">
      <c r="A15" s="13"/>
      <c r="B15" s="13"/>
      <c r="C15" s="1" t="s">
        <v>53</v>
      </c>
      <c r="D15" s="1" t="s">
        <v>52</v>
      </c>
      <c r="E15" s="1" t="s">
        <v>45</v>
      </c>
      <c r="F15" s="19"/>
      <c r="G15" s="19"/>
      <c r="H15" s="19"/>
      <c r="I15" s="20">
        <f t="shared" si="0"/>
        <v>0</v>
      </c>
    </row>
    <row r="16" spans="1:9" ht="54.95" customHeight="1" x14ac:dyDescent="0.25">
      <c r="A16" s="13"/>
      <c r="B16" s="13"/>
      <c r="C16" s="12" t="s">
        <v>55</v>
      </c>
      <c r="D16" s="12" t="s">
        <v>54</v>
      </c>
      <c r="E16" s="1" t="s">
        <v>56</v>
      </c>
      <c r="F16" s="19"/>
      <c r="G16" s="19"/>
      <c r="H16" s="19"/>
      <c r="I16" s="20">
        <f t="shared" si="0"/>
        <v>0</v>
      </c>
    </row>
    <row r="17" spans="1:9" ht="39.950000000000003" customHeight="1" x14ac:dyDescent="0.25">
      <c r="A17" s="14"/>
      <c r="B17" s="14"/>
      <c r="C17" s="14"/>
      <c r="D17" s="14"/>
      <c r="E17" s="1" t="s">
        <v>29</v>
      </c>
      <c r="F17" s="19"/>
      <c r="G17" s="19"/>
      <c r="H17" s="19"/>
      <c r="I17" s="20">
        <f t="shared" si="0"/>
        <v>0</v>
      </c>
    </row>
    <row r="18" spans="1:9" ht="21" x14ac:dyDescent="0.35">
      <c r="F18" s="19"/>
      <c r="G18" s="19"/>
      <c r="H18" s="19"/>
      <c r="I18" s="24"/>
    </row>
    <row r="19" spans="1:9" x14ac:dyDescent="0.4">
      <c r="F19" s="23"/>
      <c r="G19" s="24"/>
      <c r="H19" s="24"/>
      <c r="I19" s="24"/>
    </row>
    <row r="20" spans="1:9" x14ac:dyDescent="0.4">
      <c r="F20" s="23"/>
      <c r="G20" s="24"/>
      <c r="H20" s="24"/>
      <c r="I20" s="26"/>
    </row>
    <row r="21" spans="1:9" x14ac:dyDescent="0.4">
      <c r="F21" s="25"/>
      <c r="G21" s="26"/>
      <c r="H21" s="26"/>
      <c r="I21" s="26"/>
    </row>
    <row r="22" spans="1:9" x14ac:dyDescent="0.4">
      <c r="F22" s="25"/>
      <c r="G22" s="26"/>
      <c r="H22" s="26"/>
      <c r="I22" s="26"/>
    </row>
    <row r="23" spans="1:9" x14ac:dyDescent="0.4">
      <c r="F23" s="27"/>
      <c r="G23" s="26"/>
      <c r="H23" s="26"/>
      <c r="I23" s="28"/>
    </row>
    <row r="24" spans="1:9" x14ac:dyDescent="0.4">
      <c r="F24" s="27"/>
      <c r="G24" s="28"/>
      <c r="H24" s="28"/>
      <c r="I24" s="28"/>
    </row>
    <row r="25" spans="1:9" x14ac:dyDescent="0.4">
      <c r="F25" s="27"/>
      <c r="G25" s="28"/>
      <c r="H25" s="28"/>
    </row>
  </sheetData>
  <mergeCells count="18">
    <mergeCell ref="F1:F2"/>
    <mergeCell ref="G1:G2"/>
    <mergeCell ref="H1:H2"/>
    <mergeCell ref="I1:I2"/>
    <mergeCell ref="A1:E1"/>
    <mergeCell ref="B12:B17"/>
    <mergeCell ref="A3:A17"/>
    <mergeCell ref="D4:D6"/>
    <mergeCell ref="C4:C6"/>
    <mergeCell ref="D7:D9"/>
    <mergeCell ref="C7:C9"/>
    <mergeCell ref="D10:D11"/>
    <mergeCell ref="C10:C11"/>
    <mergeCell ref="D12:D14"/>
    <mergeCell ref="C12:C14"/>
    <mergeCell ref="B4:B11"/>
    <mergeCell ref="D16:D17"/>
    <mergeCell ref="C16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55" zoomScaleNormal="55" workbookViewId="0">
      <selection activeCell="F4" sqref="F4:I18"/>
    </sheetView>
  </sheetViews>
  <sheetFormatPr baseColWidth="10" defaultRowHeight="26.25" x14ac:dyDescent="0.4"/>
  <cols>
    <col min="1" max="5" width="40.625" customWidth="1"/>
    <col min="6" max="6" width="25.125" style="29" customWidth="1"/>
    <col min="7" max="9" width="25.125" style="30" customWidth="1"/>
  </cols>
  <sheetData>
    <row r="1" spans="1:9" s="7" customFormat="1" ht="39.950000000000003" customHeight="1" x14ac:dyDescent="0.45">
      <c r="A1" s="9" t="s">
        <v>0</v>
      </c>
      <c r="B1" s="10"/>
      <c r="C1" s="10"/>
      <c r="D1" s="10"/>
      <c r="E1" s="11"/>
      <c r="F1" s="15" t="s">
        <v>96</v>
      </c>
      <c r="G1" s="15" t="s">
        <v>97</v>
      </c>
      <c r="H1" s="15" t="s">
        <v>98</v>
      </c>
      <c r="I1" s="16" t="s">
        <v>99</v>
      </c>
    </row>
    <row r="2" spans="1:9" s="7" customFormat="1" ht="39.950000000000003" customHeight="1" x14ac:dyDescent="0.45">
      <c r="A2" s="6" t="s">
        <v>1</v>
      </c>
      <c r="B2" s="6" t="s">
        <v>2</v>
      </c>
      <c r="C2" s="6" t="s">
        <v>42</v>
      </c>
      <c r="D2" s="6" t="s">
        <v>4</v>
      </c>
      <c r="E2" s="6" t="s">
        <v>3</v>
      </c>
      <c r="F2" s="17"/>
      <c r="G2" s="17"/>
      <c r="H2" s="17"/>
      <c r="I2" s="18"/>
    </row>
    <row r="3" spans="1:9" ht="170.1" customHeight="1" x14ac:dyDescent="0.25">
      <c r="A3" s="1" t="s">
        <v>39</v>
      </c>
      <c r="B3" s="1" t="s">
        <v>34</v>
      </c>
      <c r="C3" s="1" t="s">
        <v>40</v>
      </c>
      <c r="D3" s="1" t="s">
        <v>35</v>
      </c>
      <c r="E3" s="1" t="s">
        <v>56</v>
      </c>
      <c r="F3" s="19"/>
      <c r="G3" s="19"/>
      <c r="H3" s="19"/>
      <c r="I3" s="20"/>
    </row>
    <row r="4" spans="1:9" x14ac:dyDescent="0.4">
      <c r="F4" s="23"/>
      <c r="G4" s="24"/>
      <c r="H4" s="24"/>
      <c r="I4" s="24"/>
    </row>
    <row r="5" spans="1:9" x14ac:dyDescent="0.4">
      <c r="F5" s="23"/>
      <c r="G5" s="24"/>
      <c r="H5" s="24"/>
      <c r="I5" s="24"/>
    </row>
    <row r="6" spans="1:9" x14ac:dyDescent="0.4">
      <c r="F6" s="25"/>
      <c r="G6" s="26"/>
      <c r="H6" s="26"/>
      <c r="I6" s="26"/>
    </row>
    <row r="7" spans="1:9" x14ac:dyDescent="0.4">
      <c r="F7" s="25"/>
      <c r="G7" s="26"/>
      <c r="H7" s="26"/>
      <c r="I7" s="26"/>
    </row>
    <row r="8" spans="1:9" x14ac:dyDescent="0.4">
      <c r="F8" s="27"/>
      <c r="G8" s="26"/>
      <c r="H8" s="26"/>
      <c r="I8" s="26"/>
    </row>
    <row r="9" spans="1:9" x14ac:dyDescent="0.4">
      <c r="F9" s="27"/>
      <c r="G9" s="28"/>
      <c r="H9" s="28"/>
      <c r="I9" s="28"/>
    </row>
    <row r="10" spans="1:9" x14ac:dyDescent="0.4">
      <c r="F10" s="27"/>
      <c r="G10" s="28"/>
      <c r="H10" s="28"/>
      <c r="I10" s="28"/>
    </row>
  </sheetData>
  <mergeCells count="5">
    <mergeCell ref="A1:E1"/>
    <mergeCell ref="F1:F2"/>
    <mergeCell ref="G1:G2"/>
    <mergeCell ref="H1:H2"/>
    <mergeCell ref="I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TRIAJE &gt;P75</vt:lpstr>
      <vt:lpstr>APROXIMACIÓN P75</vt:lpstr>
      <vt:lpstr>PRESEDACIÓN &gt;P75</vt:lpstr>
      <vt:lpstr>SEDACIÓN &gt;P75</vt:lpstr>
      <vt:lpstr>GESTIÓN ALTA &gt;P75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ANE ZUBIZARRETA ZAMALLOA</cp:lastModifiedBy>
  <dcterms:created xsi:type="dcterms:W3CDTF">2021-09-14T07:21:55Z</dcterms:created>
  <dcterms:modified xsi:type="dcterms:W3CDTF">2024-02-21T10:35:30Z</dcterms:modified>
</cp:coreProperties>
</file>